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sheet'!$A$1:$E$60</definedName>
    <definedName name="_xlnm.Print_Area" localSheetId="3">'cashflow'!$A$1:$G$70</definedName>
    <definedName name="_xlnm.Print_Area" localSheetId="2">'equity'!$A$1:$D$49</definedName>
  </definedNames>
  <calcPr fullCalcOnLoad="1"/>
</workbook>
</file>

<file path=xl/sharedStrings.xml><?xml version="1.0" encoding="utf-8"?>
<sst xmlns="http://schemas.openxmlformats.org/spreadsheetml/2006/main" count="126" uniqueCount="99">
  <si>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</si>
  <si>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</si>
  <si>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</si>
  <si>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</si>
  <si>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</si>
  <si>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</si>
  <si>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</si>
  <si>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</si>
  <si>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</si>
  <si>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</si>
  <si>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</si>
  <si>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</si>
  <si>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</si>
  <si>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</si>
  <si>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</si>
  <si>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</si>
  <si>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</si>
  <si>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</si>
  <si>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</si>
  <si>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</si>
  <si>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</si>
  <si>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</si>
  <si>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</si>
  <si>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</si>
  <si>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</si>
  <si>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</si>
  <si>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</si>
  <si>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</si>
  <si>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</si>
  <si>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</si>
  <si>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</si>
  <si>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</si>
  <si>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</si>
  <si>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</si>
  <si>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</si>
  <si>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</si>
  <si>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</si>
  <si>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</si>
  <si>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</si>
  <si>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</si>
  <si>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</si>
  <si>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</si>
  <si>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</si>
  <si>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</si>
  <si>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</si>
  <si>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</si>
  <si>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</si>
  <si>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</si>
  <si>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</si>
  <si>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</si>
  <si>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</si>
  <si>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</si>
  <si>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</si>
  <si>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</si>
  <si>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</si>
  <si>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</si>
  <si>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</si>
  <si>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</si>
  <si>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</si>
  <si>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</si>
  <si>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</si>
  <si>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</si>
  <si>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</si>
  <si>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</si>
  <si>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</si>
  <si>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3 Mths Ended</t>
  </si>
  <si>
    <t>Profit before tax</t>
  </si>
  <si>
    <t>Profit before taxation</t>
  </si>
  <si>
    <t>Net profit for the period</t>
  </si>
  <si>
    <t>Earnings per share (sen)</t>
  </si>
  <si>
    <t>Gross profit</t>
  </si>
  <si>
    <t>Cost of sales</t>
  </si>
  <si>
    <t>Other expenses</t>
  </si>
  <si>
    <t>Other income</t>
  </si>
  <si>
    <t>Net asset per share (RM)</t>
  </si>
  <si>
    <t>Adjustment for non-cash and non-operating items</t>
  </si>
  <si>
    <t>Net cash used in financing activities</t>
  </si>
  <si>
    <t>Cash generated from operations</t>
  </si>
  <si>
    <t>Operating profit before working capital changes</t>
  </si>
  <si>
    <t>Net cash generated from operating activities</t>
  </si>
  <si>
    <t>31.3.2007</t>
  </si>
  <si>
    <t>31.03.2007</t>
  </si>
  <si>
    <t>Assets held for sale</t>
  </si>
  <si>
    <t>Balance at 1 January 2007</t>
  </si>
  <si>
    <t>As at 31 March 2007</t>
  </si>
  <si>
    <t>31.3.2008</t>
  </si>
  <si>
    <t>31.12.2007</t>
  </si>
  <si>
    <t>31.03.2008</t>
  </si>
  <si>
    <t>Non current trade receivable</t>
  </si>
  <si>
    <t>Goodwill on consolidation</t>
  </si>
  <si>
    <t>Annual Financial Report of the Group for the year ended 31 December 2007)</t>
  </si>
  <si>
    <t>FOR THE PERIOD ENDED 31 MARCH 2008</t>
  </si>
  <si>
    <t>Balance at 1 January 2008</t>
  </si>
  <si>
    <t>As at 31 March 2008</t>
  </si>
  <si>
    <t xml:space="preserve"> Annual Financial Report of the Group for the year ended 31 December 2007)</t>
  </si>
  <si>
    <t>INTERIM FINANCIAL REPORT ON CONSOLIDATED RESULTS FOR THE FIRST QUARTER ENDED 31 MARCH 2008</t>
  </si>
  <si>
    <t>CONDENSED CONSOLIDATED CASH FLOW STATEMENT FOR THE PERIOD ENDED 31 MARCH 2008</t>
  </si>
  <si>
    <t>Net cash (used in)/generated from investing activities</t>
  </si>
  <si>
    <t>Net increase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</si>
</sst>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59</xdr:row>
      <xdr:rowOff>0</xdr:rowOff>
    </xdr:from>
    <xdr:ext cx="76200" cy="200025"/>
    <xdr:sp>
      <xdr:nvSpPr>
        <xdr:cNvPr id="3" name="TextBox 4"/>
        <xdr:cNvSpPr txBox="1">
          <a:spLocks noChangeArrowheads="1"/>
        </xdr:cNvSpPr>
      </xdr:nvSpPr>
      <xdr:spPr>
        <a:xfrm>
          <a:off x="0" y="959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29</v>
      </c>
    </row>
    <row r="3" s="49" customFormat="1" ht="12">
      <c r="A3" s="48" t="s">
        <v>95</v>
      </c>
    </row>
    <row r="4" s="49" customFormat="1" ht="12">
      <c r="A4" s="48" t="s">
        <v>27</v>
      </c>
    </row>
    <row r="6" ht="12.75">
      <c r="A6" s="7" t="s">
        <v>0</v>
      </c>
    </row>
    <row r="7" ht="12.75">
      <c r="A7" s="7"/>
    </row>
    <row r="8" spans="3:6" ht="12.75">
      <c r="C8" s="7" t="s">
        <v>24</v>
      </c>
      <c r="D8" s="7"/>
      <c r="E8" s="7" t="s">
        <v>25</v>
      </c>
      <c r="F8" s="7"/>
    </row>
    <row r="9" spans="3:6" ht="12.75">
      <c r="C9" s="9" t="s">
        <v>58</v>
      </c>
      <c r="D9" s="9" t="s">
        <v>59</v>
      </c>
      <c r="E9" s="9" t="s">
        <v>58</v>
      </c>
      <c r="F9" s="9" t="s">
        <v>59</v>
      </c>
    </row>
    <row r="10" spans="3:6" ht="12.75">
      <c r="C10" s="9" t="s">
        <v>1</v>
      </c>
      <c r="D10" s="9" t="s">
        <v>56</v>
      </c>
      <c r="E10" s="9" t="s">
        <v>60</v>
      </c>
      <c r="F10" s="9" t="s">
        <v>56</v>
      </c>
    </row>
    <row r="11" spans="3:6" ht="12.75">
      <c r="C11" s="9"/>
      <c r="D11" s="9" t="s">
        <v>61</v>
      </c>
      <c r="E11" s="9"/>
      <c r="F11" s="9" t="s">
        <v>57</v>
      </c>
    </row>
    <row r="12" spans="3:6" ht="12.75">
      <c r="C12" s="29" t="s">
        <v>85</v>
      </c>
      <c r="D12" s="29" t="s">
        <v>80</v>
      </c>
      <c r="E12" s="29" t="s">
        <v>85</v>
      </c>
      <c r="F12" s="29" t="s">
        <v>80</v>
      </c>
    </row>
    <row r="13" spans="3:6" ht="12.75">
      <c r="C13" s="21" t="s">
        <v>2</v>
      </c>
      <c r="D13" s="21" t="s">
        <v>2</v>
      </c>
      <c r="E13" s="21" t="s">
        <v>2</v>
      </c>
      <c r="F13" s="21" t="s">
        <v>2</v>
      </c>
    </row>
    <row r="14" spans="3:6" ht="12.75">
      <c r="C14" s="47"/>
      <c r="D14" s="47"/>
      <c r="E14" s="47"/>
      <c r="F14" s="47"/>
    </row>
    <row r="15" spans="1:6" ht="12.75">
      <c r="A15" t="s">
        <v>55</v>
      </c>
      <c r="C15" s="23">
        <v>10491</v>
      </c>
      <c r="D15" s="23">
        <v>11669</v>
      </c>
      <c r="E15" s="23">
        <v>10491</v>
      </c>
      <c r="F15" s="23">
        <v>11669</v>
      </c>
    </row>
    <row r="16" spans="1:6" ht="12.75">
      <c r="A16" t="s">
        <v>71</v>
      </c>
      <c r="C16" s="24">
        <v>-9316</v>
      </c>
      <c r="D16" s="24">
        <v>-10554</v>
      </c>
      <c r="E16" s="24">
        <v>-9316</v>
      </c>
      <c r="F16" s="24">
        <v>-10554</v>
      </c>
    </row>
    <row r="17" spans="3:6" ht="12.75">
      <c r="C17" s="23"/>
      <c r="D17" s="23"/>
      <c r="E17" s="23"/>
      <c r="F17" s="23"/>
    </row>
    <row r="18" spans="1:6" ht="12.75">
      <c r="A18" t="s">
        <v>70</v>
      </c>
      <c r="C18" s="23">
        <f>SUM(C15:C17)</f>
        <v>1175</v>
      </c>
      <c r="D18" s="23">
        <f>SUM(D15:D17)</f>
        <v>1115</v>
      </c>
      <c r="E18" s="23">
        <f>SUM(E15:E17)</f>
        <v>1175</v>
      </c>
      <c r="F18" s="23">
        <f>SUM(F15:F17)</f>
        <v>1115</v>
      </c>
    </row>
    <row r="19" spans="3:6" ht="12.75">
      <c r="C19" s="23"/>
      <c r="D19" s="23"/>
      <c r="E19" s="23"/>
      <c r="F19" s="23"/>
    </row>
    <row r="20" spans="1:7" ht="12.75">
      <c r="A20" t="s">
        <v>72</v>
      </c>
      <c r="C20" s="26">
        <v>-1057</v>
      </c>
      <c r="D20" s="26">
        <v>-1072</v>
      </c>
      <c r="E20" s="26">
        <v>-1057</v>
      </c>
      <c r="F20" s="26">
        <v>-1072</v>
      </c>
      <c r="G20" s="15"/>
    </row>
    <row r="21" spans="1:7" ht="12.75">
      <c r="A21" t="s">
        <v>73</v>
      </c>
      <c r="C21" s="26">
        <v>557</v>
      </c>
      <c r="D21" s="26">
        <v>152</v>
      </c>
      <c r="E21" s="26">
        <v>557</v>
      </c>
      <c r="F21" s="26">
        <v>152</v>
      </c>
      <c r="G21" s="15"/>
    </row>
    <row r="22" spans="1:7" ht="12.75">
      <c r="A22" t="s">
        <v>52</v>
      </c>
      <c r="C22" s="24">
        <v>-344</v>
      </c>
      <c r="D22" s="24">
        <v>-108</v>
      </c>
      <c r="E22" s="24">
        <v>-344</v>
      </c>
      <c r="F22" s="24">
        <v>-108</v>
      </c>
      <c r="G22" s="15"/>
    </row>
    <row r="23" spans="3:7" ht="12.75">
      <c r="C23" s="26"/>
      <c r="D23" s="26"/>
      <c r="E23" s="26"/>
      <c r="F23" s="26"/>
      <c r="G23" s="15"/>
    </row>
    <row r="24" spans="1:6" ht="12.75">
      <c r="A24" t="s">
        <v>67</v>
      </c>
      <c r="C24" s="23">
        <f>SUM(C18:C23)</f>
        <v>331</v>
      </c>
      <c r="D24" s="23">
        <f>SUM(D18:D23)</f>
        <v>87</v>
      </c>
      <c r="E24" s="23">
        <f>SUM(E18:E23)</f>
        <v>331</v>
      </c>
      <c r="F24" s="23">
        <f>SUM(F18:F23)</f>
        <v>87</v>
      </c>
    </row>
    <row r="25" spans="3:6" ht="12.75">
      <c r="C25" s="23"/>
      <c r="D25" s="23"/>
      <c r="E25" s="23"/>
      <c r="F25" s="23"/>
    </row>
    <row r="26" spans="1:6" ht="12.75">
      <c r="A26" t="s">
        <v>3</v>
      </c>
      <c r="C26" s="24">
        <v>-1</v>
      </c>
      <c r="D26" s="24">
        <v>0</v>
      </c>
      <c r="E26" s="24">
        <v>-1</v>
      </c>
      <c r="F26" s="24">
        <v>0</v>
      </c>
    </row>
    <row r="27" spans="1:6" ht="13.5" thickBot="1">
      <c r="A27" t="s">
        <v>68</v>
      </c>
      <c r="C27" s="25">
        <f>SUM(C24:C26)</f>
        <v>330</v>
      </c>
      <c r="D27" s="25">
        <f>SUM(D24:D26)</f>
        <v>87</v>
      </c>
      <c r="E27" s="25">
        <f>SUM(E24:E26)</f>
        <v>330</v>
      </c>
      <c r="F27" s="25">
        <f>SUM(F24:F26)</f>
        <v>87</v>
      </c>
    </row>
    <row r="28" spans="3:6" ht="13.5" thickTop="1">
      <c r="C28" s="23"/>
      <c r="D28" s="23"/>
      <c r="E28" s="23"/>
      <c r="F28" s="23"/>
    </row>
    <row r="29" spans="1:6" ht="12.75">
      <c r="A29" t="s">
        <v>69</v>
      </c>
      <c r="C29" s="30"/>
      <c r="D29" s="30"/>
      <c r="E29" s="30"/>
      <c r="F29" s="30"/>
    </row>
    <row r="30" spans="1:6" ht="12.75">
      <c r="A30" t="s">
        <v>4</v>
      </c>
      <c r="C30" s="41">
        <v>0.16</v>
      </c>
      <c r="D30" s="41">
        <v>0.04</v>
      </c>
      <c r="E30" s="41">
        <v>0.16</v>
      </c>
      <c r="F30" s="41">
        <v>0.04</v>
      </c>
    </row>
    <row r="31" spans="1:6" ht="12.75">
      <c r="A31" t="s">
        <v>5</v>
      </c>
      <c r="C31" s="42" t="s">
        <v>42</v>
      </c>
      <c r="D31" s="42" t="s">
        <v>42</v>
      </c>
      <c r="E31" s="42" t="s">
        <v>42</v>
      </c>
      <c r="F31" s="42" t="s">
        <v>42</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3:6" ht="12.75">
      <c r="C58" s="23"/>
      <c r="D58" s="23"/>
      <c r="E58" s="23"/>
      <c r="F58" s="23"/>
    </row>
    <row r="59" spans="3:6" ht="12.75">
      <c r="C59" s="23"/>
      <c r="D59" s="23"/>
      <c r="E59" s="23"/>
      <c r="F59" s="23"/>
    </row>
    <row r="60" spans="1:6" ht="12.75">
      <c r="A60" s="7"/>
      <c r="C60" s="1"/>
      <c r="D60" s="1"/>
      <c r="E60" s="1"/>
      <c r="F60" s="1"/>
    </row>
    <row r="61" spans="1:6" ht="12.75">
      <c r="A61" t="s">
        <v>28</v>
      </c>
      <c r="C61" s="1"/>
      <c r="D61" s="1"/>
      <c r="E61" s="1"/>
      <c r="F61" s="1"/>
    </row>
    <row r="62" spans="1:6" ht="12.75">
      <c r="A62" t="s">
        <v>90</v>
      </c>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5" right="0.75" top="1" bottom="1" header="0.5" footer="0.5"/>
  <pageSetup fitToHeight="1" fitToWidth="1" horizontalDpi="600" verticalDpi="600" orientation="portrait" scale="8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71"/>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30</v>
      </c>
    </row>
    <row r="4" ht="12.75">
      <c r="A4" s="7" t="s">
        <v>6</v>
      </c>
    </row>
    <row r="5" ht="12.75">
      <c r="A5" s="7"/>
    </row>
    <row r="6" spans="3:5" ht="12.75">
      <c r="C6" s="9" t="s">
        <v>63</v>
      </c>
      <c r="D6" s="16"/>
      <c r="E6" s="9" t="s">
        <v>64</v>
      </c>
    </row>
    <row r="7" spans="3:5" ht="12.75">
      <c r="C7" s="9" t="s">
        <v>43</v>
      </c>
      <c r="D7" s="16"/>
      <c r="E7" s="9" t="s">
        <v>43</v>
      </c>
    </row>
    <row r="8" spans="3:5" ht="12.75">
      <c r="C8" s="31" t="s">
        <v>87</v>
      </c>
      <c r="D8" s="16"/>
      <c r="E8" s="31" t="s">
        <v>86</v>
      </c>
    </row>
    <row r="9" spans="3:5" ht="12.75">
      <c r="C9" s="9" t="s">
        <v>2</v>
      </c>
      <c r="D9" s="16"/>
      <c r="E9" s="9" t="s">
        <v>2</v>
      </c>
    </row>
    <row r="10" spans="3:5" ht="12.75">
      <c r="C10" s="9"/>
      <c r="D10" s="16"/>
      <c r="E10" s="9"/>
    </row>
    <row r="11" ht="12.75">
      <c r="A11" s="7" t="s">
        <v>44</v>
      </c>
    </row>
    <row r="12" spans="1:5" ht="12.75">
      <c r="A12" t="s">
        <v>7</v>
      </c>
      <c r="C12" s="1">
        <v>1082</v>
      </c>
      <c r="D12" s="10"/>
      <c r="E12" s="1">
        <v>535</v>
      </c>
    </row>
    <row r="13" spans="1:5" ht="12.75">
      <c r="A13" t="s">
        <v>36</v>
      </c>
      <c r="C13" s="1">
        <v>39866</v>
      </c>
      <c r="D13" s="10"/>
      <c r="E13" s="1">
        <v>39866</v>
      </c>
    </row>
    <row r="14" spans="1:5" ht="12.75">
      <c r="A14" t="s">
        <v>8</v>
      </c>
      <c r="C14" s="1">
        <v>71</v>
      </c>
      <c r="D14" s="10"/>
      <c r="E14" s="1">
        <v>71</v>
      </c>
    </row>
    <row r="15" spans="1:5" ht="12.75">
      <c r="A15" t="s">
        <v>88</v>
      </c>
      <c r="C15" s="1">
        <v>3800</v>
      </c>
      <c r="D15" s="10"/>
      <c r="E15" s="1">
        <v>3750</v>
      </c>
    </row>
    <row r="16" spans="1:5" ht="12.75">
      <c r="A16" t="s">
        <v>89</v>
      </c>
      <c r="C16" s="1">
        <v>0</v>
      </c>
      <c r="D16" s="10"/>
      <c r="E16" s="1">
        <v>0</v>
      </c>
    </row>
    <row r="17" spans="3:5" ht="12.75">
      <c r="C17" s="1"/>
      <c r="D17" s="10"/>
      <c r="E17" s="1"/>
    </row>
    <row r="18" spans="3:5" ht="12.75">
      <c r="C18" s="4">
        <f>SUM(C12:C17)</f>
        <v>44819</v>
      </c>
      <c r="D18" s="10"/>
      <c r="E18" s="4">
        <f>SUM(E12:E17)</f>
        <v>44222</v>
      </c>
    </row>
    <row r="19" spans="3:5" ht="12.75">
      <c r="C19" s="1"/>
      <c r="D19" s="10"/>
      <c r="E19" s="1"/>
    </row>
    <row r="20" spans="1:5" ht="12.75">
      <c r="A20" s="35" t="s">
        <v>9</v>
      </c>
      <c r="B20" s="20"/>
      <c r="C20" s="1"/>
      <c r="D20" s="10"/>
      <c r="E20" s="1"/>
    </row>
    <row r="21" spans="1:5" ht="12.75">
      <c r="A21" s="28" t="s">
        <v>26</v>
      </c>
      <c r="B21" s="20"/>
      <c r="C21" s="33">
        <v>77860</v>
      </c>
      <c r="D21" s="10"/>
      <c r="E21" s="33">
        <v>80350</v>
      </c>
    </row>
    <row r="22" spans="1:5" ht="12.75">
      <c r="A22" s="28" t="s">
        <v>82</v>
      </c>
      <c r="B22" s="20"/>
      <c r="C22" s="34">
        <v>9654</v>
      </c>
      <c r="D22" s="10"/>
      <c r="E22" s="34">
        <v>9650</v>
      </c>
    </row>
    <row r="23" spans="1:5" ht="12.75">
      <c r="A23" s="20" t="s">
        <v>10</v>
      </c>
      <c r="B23" s="20"/>
      <c r="C23" s="34">
        <v>12033</v>
      </c>
      <c r="D23" s="10"/>
      <c r="E23" s="34">
        <v>13287</v>
      </c>
    </row>
    <row r="24" spans="1:5" ht="12.75">
      <c r="A24" s="20" t="s">
        <v>62</v>
      </c>
      <c r="B24" s="20"/>
      <c r="C24" s="34">
        <v>34248</v>
      </c>
      <c r="D24" s="10"/>
      <c r="E24" s="34">
        <v>33002</v>
      </c>
    </row>
    <row r="25" spans="1:5" ht="12.75">
      <c r="A25" s="20" t="s">
        <v>47</v>
      </c>
      <c r="B25" s="20"/>
      <c r="C25" s="34">
        <v>1706</v>
      </c>
      <c r="D25" s="10"/>
      <c r="E25" s="34">
        <v>1399</v>
      </c>
    </row>
    <row r="26" spans="1:5" ht="12.75">
      <c r="A26" s="20"/>
      <c r="B26" s="20"/>
      <c r="C26" s="34"/>
      <c r="D26" s="10"/>
      <c r="E26" s="34"/>
    </row>
    <row r="27" spans="1:5" ht="12.75">
      <c r="A27" s="20"/>
      <c r="B27" s="20"/>
      <c r="C27" s="32">
        <f>SUM(C21:C25)</f>
        <v>135501</v>
      </c>
      <c r="D27" s="10"/>
      <c r="E27" s="32">
        <f>SUM(E21:E25)</f>
        <v>137688</v>
      </c>
    </row>
    <row r="28" spans="1:5" ht="12.75">
      <c r="A28" s="20"/>
      <c r="B28" s="20"/>
      <c r="C28" s="1"/>
      <c r="D28" s="10"/>
      <c r="E28" s="1"/>
    </row>
    <row r="29" spans="1:5" ht="12.75">
      <c r="A29" s="27" t="s">
        <v>11</v>
      </c>
      <c r="B29" s="20"/>
      <c r="C29" s="1"/>
      <c r="D29" s="10"/>
      <c r="E29" s="1"/>
    </row>
    <row r="30" spans="1:5" ht="12.75">
      <c r="A30" s="20" t="s">
        <v>12</v>
      </c>
      <c r="B30" s="20"/>
      <c r="C30" s="33">
        <v>13697</v>
      </c>
      <c r="D30" s="10"/>
      <c r="E30" s="33">
        <v>13734</v>
      </c>
    </row>
    <row r="31" spans="1:5" ht="12.75">
      <c r="A31" s="20" t="s">
        <v>37</v>
      </c>
      <c r="B31" s="20"/>
      <c r="C31" s="34">
        <v>12848</v>
      </c>
      <c r="D31" s="10"/>
      <c r="E31" s="34">
        <v>12745</v>
      </c>
    </row>
    <row r="32" spans="1:5" ht="12.75">
      <c r="A32" s="20" t="s">
        <v>13</v>
      </c>
      <c r="B32" s="20"/>
      <c r="C32" s="40">
        <v>146</v>
      </c>
      <c r="D32" s="10"/>
      <c r="E32" s="34">
        <v>179</v>
      </c>
    </row>
    <row r="33" spans="1:5" ht="12.75">
      <c r="A33" s="20"/>
      <c r="B33" s="20"/>
      <c r="C33" s="34"/>
      <c r="D33" s="10"/>
      <c r="E33" s="34"/>
    </row>
    <row r="34" spans="1:5" ht="12.75">
      <c r="A34" s="20"/>
      <c r="B34" s="20"/>
      <c r="C34" s="32">
        <f>SUM(C30:C32)</f>
        <v>26691</v>
      </c>
      <c r="D34" s="10"/>
      <c r="E34" s="32">
        <f>SUM(E30:E32)</f>
        <v>26658</v>
      </c>
    </row>
    <row r="35" spans="3:5" ht="12.75">
      <c r="C35" s="1"/>
      <c r="D35" s="10"/>
      <c r="E35" s="1"/>
    </row>
    <row r="36" spans="1:5" ht="12.75">
      <c r="A36" t="s">
        <v>38</v>
      </c>
      <c r="C36" s="1">
        <f>C27-C34</f>
        <v>108810</v>
      </c>
      <c r="D36" s="10"/>
      <c r="E36" s="1">
        <f>E27-E34</f>
        <v>111030</v>
      </c>
    </row>
    <row r="37" spans="3:5" ht="12.75">
      <c r="C37" s="2"/>
      <c r="D37" s="10"/>
      <c r="E37" s="2"/>
    </row>
    <row r="38" spans="3:5" ht="13.5" thickBot="1">
      <c r="C38" s="3">
        <f>C18+C36</f>
        <v>153629</v>
      </c>
      <c r="D38" s="10"/>
      <c r="E38" s="3">
        <f>E18+E36</f>
        <v>155252</v>
      </c>
    </row>
    <row r="39" spans="3:5" ht="13.5" thickTop="1">
      <c r="C39" s="1"/>
      <c r="D39" s="10"/>
      <c r="E39" s="1"/>
    </row>
    <row r="40" spans="1:5" ht="12.75">
      <c r="A40" t="s">
        <v>14</v>
      </c>
      <c r="C40" s="1"/>
      <c r="D40" s="10"/>
      <c r="E40" s="1"/>
    </row>
    <row r="41" spans="1:5" ht="12.75">
      <c r="A41" t="s">
        <v>15</v>
      </c>
      <c r="C41" s="1">
        <v>206756</v>
      </c>
      <c r="D41" s="10"/>
      <c r="E41" s="1">
        <v>206756</v>
      </c>
    </row>
    <row r="42" spans="1:5" ht="12.75">
      <c r="A42" t="s">
        <v>16</v>
      </c>
      <c r="C42" s="5">
        <v>-67870</v>
      </c>
      <c r="D42" s="17"/>
      <c r="E42" s="5">
        <v>-68200</v>
      </c>
    </row>
    <row r="43" spans="3:5" ht="12.75">
      <c r="C43" s="2"/>
      <c r="D43" s="10"/>
      <c r="E43" s="2"/>
    </row>
    <row r="44" spans="1:5" ht="12.75">
      <c r="A44" s="7" t="s">
        <v>51</v>
      </c>
      <c r="C44" s="1">
        <f>SUM(C41:C43)</f>
        <v>138886</v>
      </c>
      <c r="D44" s="10"/>
      <c r="E44" s="1">
        <f>SUM(E41:E43)</f>
        <v>138556</v>
      </c>
    </row>
    <row r="45" spans="3:5" ht="12.75">
      <c r="C45" s="1"/>
      <c r="D45" s="10"/>
      <c r="E45" s="1"/>
    </row>
    <row r="46" spans="1:5" ht="12.75">
      <c r="A46" t="s">
        <v>17</v>
      </c>
      <c r="C46" s="1">
        <v>7721</v>
      </c>
      <c r="D46" s="10"/>
      <c r="E46" s="1">
        <v>9674</v>
      </c>
    </row>
    <row r="47" spans="1:5" ht="12.75">
      <c r="A47" t="s">
        <v>18</v>
      </c>
      <c r="C47" s="2">
        <v>7022</v>
      </c>
      <c r="D47" s="10"/>
      <c r="E47" s="2">
        <v>7022</v>
      </c>
    </row>
    <row r="48" spans="3:5" ht="13.5" thickBot="1">
      <c r="C48" s="6">
        <f>SUM(C44:C47)</f>
        <v>153629</v>
      </c>
      <c r="D48" s="10"/>
      <c r="E48" s="6">
        <f>SUM(E44:E47)</f>
        <v>155252</v>
      </c>
    </row>
    <row r="49" spans="3:5" ht="13.5" thickTop="1">
      <c r="C49" s="1"/>
      <c r="D49" s="10"/>
      <c r="E49" s="1"/>
    </row>
    <row r="50" spans="1:5" ht="13.5" thickBot="1">
      <c r="A50" t="s">
        <v>74</v>
      </c>
      <c r="C50" s="50">
        <v>0.67</v>
      </c>
      <c r="D50" s="18"/>
      <c r="E50" s="11">
        <v>0.67</v>
      </c>
    </row>
    <row r="51" spans="3:5" ht="13.5" thickTop="1">
      <c r="C51" s="1"/>
      <c r="D51" s="10"/>
      <c r="E51" s="1"/>
    </row>
    <row r="52" ht="12.75">
      <c r="E52" s="1"/>
    </row>
    <row r="53" ht="12.75">
      <c r="E53" s="1"/>
    </row>
    <row r="54" ht="12.75">
      <c r="E54" s="1"/>
    </row>
    <row r="55" ht="12.75">
      <c r="E55" s="1"/>
    </row>
    <row r="56" ht="12.75">
      <c r="E56" s="1"/>
    </row>
    <row r="57" ht="12.75">
      <c r="E57" s="1"/>
    </row>
    <row r="58" ht="12.75">
      <c r="E58" s="1"/>
    </row>
    <row r="59" spans="1:5" ht="12.75">
      <c r="A59" t="s">
        <v>28</v>
      </c>
      <c r="E59" s="1"/>
    </row>
    <row r="60" spans="1:5" ht="12.75">
      <c r="A60" t="s">
        <v>90</v>
      </c>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sheetData>
  <printOptions/>
  <pageMargins left="0.76" right="0.41" top="0.77" bottom="0.73" header="0.34" footer="0.5"/>
  <pageSetup fitToHeight="1" fitToWidth="1" horizontalDpi="600" verticalDpi="600" orientation="portrait" paperSize="9" scale="97"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ols>
    <col min="1" max="1" width="48.7109375" style="0" customWidth="1"/>
    <col min="2" max="2" width="11.7109375" style="0" customWidth="1"/>
    <col min="3" max="3" width="14.8515625" style="0" customWidth="1"/>
    <col min="4" max="4" width="11.7109375" style="0" customWidth="1"/>
  </cols>
  <sheetData>
    <row r="1" ht="15.75">
      <c r="A1" s="8" t="s">
        <v>30</v>
      </c>
    </row>
    <row r="4" ht="12.75">
      <c r="A4" s="7" t="s">
        <v>31</v>
      </c>
    </row>
    <row r="5" ht="12.75">
      <c r="A5" s="7" t="s">
        <v>91</v>
      </c>
    </row>
    <row r="6" ht="12.75">
      <c r="A6" s="7"/>
    </row>
    <row r="7" ht="12.75">
      <c r="C7" s="9"/>
    </row>
    <row r="8" spans="2:4" ht="12.75">
      <c r="B8" s="9"/>
      <c r="C8" s="19"/>
      <c r="D8" s="9"/>
    </row>
    <row r="9" spans="2:4" ht="12.75">
      <c r="B9" s="9" t="s">
        <v>32</v>
      </c>
      <c r="C9" s="9" t="s">
        <v>39</v>
      </c>
      <c r="D9" s="9"/>
    </row>
    <row r="10" spans="2:4" ht="12.75">
      <c r="B10" s="9" t="s">
        <v>33</v>
      </c>
      <c r="C10" s="9" t="s">
        <v>40</v>
      </c>
      <c r="D10" s="9" t="s">
        <v>34</v>
      </c>
    </row>
    <row r="11" spans="2:4" ht="12.75">
      <c r="B11" s="9" t="s">
        <v>2</v>
      </c>
      <c r="C11" s="9" t="s">
        <v>2</v>
      </c>
      <c r="D11" s="9" t="s">
        <v>2</v>
      </c>
    </row>
    <row r="12" spans="2:4" ht="12.75">
      <c r="B12" s="9"/>
      <c r="C12" s="9"/>
      <c r="D12" s="9"/>
    </row>
    <row r="13" spans="1:4" ht="12.75">
      <c r="A13" s="7" t="s">
        <v>92</v>
      </c>
      <c r="B13" s="1">
        <v>206756</v>
      </c>
      <c r="C13" s="1">
        <v>-68200</v>
      </c>
      <c r="D13" s="1">
        <f>SUM(B13:C13)</f>
        <v>138556</v>
      </c>
    </row>
    <row r="14" spans="2:4" ht="12.75">
      <c r="B14" s="23"/>
      <c r="C14" s="23"/>
      <c r="D14" s="23"/>
    </row>
    <row r="15" spans="1:4" ht="12.75">
      <c r="A15" t="s">
        <v>41</v>
      </c>
      <c r="B15" s="23">
        <f>B17-B13</f>
        <v>0</v>
      </c>
      <c r="C15" s="23">
        <v>330</v>
      </c>
      <c r="D15" s="23">
        <f>SUM(B15:C15)</f>
        <v>330</v>
      </c>
    </row>
    <row r="16" spans="2:4" ht="12.75">
      <c r="B16" s="23"/>
      <c r="C16" s="23"/>
      <c r="D16" s="23"/>
    </row>
    <row r="17" spans="1:4" ht="13.5" thickBot="1">
      <c r="A17" s="7" t="s">
        <v>93</v>
      </c>
      <c r="B17" s="25">
        <f>'balance sheet'!C41</f>
        <v>206756</v>
      </c>
      <c r="C17" s="25">
        <f>SUM(C13:C16)</f>
        <v>-67870</v>
      </c>
      <c r="D17" s="25">
        <f>SUM(D13:D16)</f>
        <v>138886</v>
      </c>
    </row>
    <row r="18" spans="2:3" ht="13.5" thickTop="1">
      <c r="B18" s="23"/>
      <c r="C18" s="23"/>
    </row>
    <row r="19" spans="2:3" ht="12.75">
      <c r="B19" s="23"/>
      <c r="C19" s="23"/>
    </row>
    <row r="20" spans="1:4" ht="12.75">
      <c r="A20" s="7" t="s">
        <v>83</v>
      </c>
      <c r="B20" s="38">
        <v>206756</v>
      </c>
      <c r="C20" s="38">
        <v>-72493</v>
      </c>
      <c r="D20" s="37">
        <f>SUM(B20:C20)</f>
        <v>134263</v>
      </c>
    </row>
    <row r="21" spans="2:4" ht="12.75">
      <c r="B21" s="38"/>
      <c r="C21" s="38"/>
      <c r="D21" s="37"/>
    </row>
    <row r="22" spans="1:4" ht="12.75">
      <c r="A22" t="s">
        <v>41</v>
      </c>
      <c r="B22" s="38">
        <v>0</v>
      </c>
      <c r="C22" s="38">
        <v>87</v>
      </c>
      <c r="D22" s="37">
        <f>SUM(B22:C22)</f>
        <v>87</v>
      </c>
    </row>
    <row r="23" spans="2:4" ht="12.75">
      <c r="B23" s="38"/>
      <c r="C23" s="38"/>
      <c r="D23" s="37"/>
    </row>
    <row r="24" spans="1:4" ht="13.5" thickBot="1">
      <c r="A24" s="7" t="s">
        <v>84</v>
      </c>
      <c r="B24" s="39">
        <f>SUM(B20:B23)</f>
        <v>206756</v>
      </c>
      <c r="C24" s="39">
        <f>SUM(C20:C23)</f>
        <v>-72406</v>
      </c>
      <c r="D24" s="39">
        <f>SUM(D20:D23)</f>
        <v>134350</v>
      </c>
    </row>
    <row r="25" spans="2:3" ht="13.5" thickTop="1">
      <c r="B25" s="23"/>
      <c r="C25" s="23"/>
    </row>
    <row r="26" spans="1:3" ht="12.75">
      <c r="A26" s="13"/>
      <c r="B26" s="23"/>
      <c r="C26" s="23"/>
    </row>
    <row r="27" spans="1:4" ht="12.75">
      <c r="A27" s="15"/>
      <c r="B27" s="26"/>
      <c r="C27" s="26"/>
      <c r="D27" s="15"/>
    </row>
    <row r="28" spans="1:4" ht="12.75">
      <c r="A28" s="15"/>
      <c r="B28" s="26"/>
      <c r="C28" s="26"/>
      <c r="D28" s="15"/>
    </row>
    <row r="29" spans="1:4" ht="12.75">
      <c r="A29" s="15"/>
      <c r="B29" s="26"/>
      <c r="C29" s="26"/>
      <c r="D29" s="15"/>
    </row>
    <row r="30" spans="1:4" ht="12.75">
      <c r="A30" s="15"/>
      <c r="B30" s="15"/>
      <c r="C30" s="15"/>
      <c r="D30" s="15"/>
    </row>
    <row r="48" ht="12.75">
      <c r="A48" t="s">
        <v>35</v>
      </c>
    </row>
    <row r="49" ht="12.75">
      <c r="A49" t="s">
        <v>94</v>
      </c>
    </row>
  </sheetData>
  <printOptions/>
  <pageMargins left="0.75" right="0.39" top="1" bottom="0.78" header="0.5" footer="0.5"/>
  <pageSetup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30</v>
      </c>
    </row>
    <row r="2" ht="15.75">
      <c r="A2" s="8"/>
    </row>
    <row r="4" ht="12.75">
      <c r="A4" s="7" t="s">
        <v>96</v>
      </c>
    </row>
    <row r="6" spans="3:6" ht="12.75">
      <c r="C6" s="7"/>
      <c r="D6" s="21" t="s">
        <v>65</v>
      </c>
      <c r="E6" s="44"/>
      <c r="F6" s="21" t="s">
        <v>65</v>
      </c>
    </row>
    <row r="7" spans="3:6" ht="12.75">
      <c r="C7" s="7"/>
      <c r="D7" s="36" t="s">
        <v>87</v>
      </c>
      <c r="E7" s="45"/>
      <c r="F7" s="36" t="s">
        <v>81</v>
      </c>
    </row>
    <row r="8" spans="3:6" ht="12.75">
      <c r="C8" s="7"/>
      <c r="D8" s="21" t="s">
        <v>2</v>
      </c>
      <c r="E8" s="44"/>
      <c r="F8" s="21" t="s">
        <v>2</v>
      </c>
    </row>
    <row r="9" spans="1:6" ht="12.75">
      <c r="A9" s="7" t="s">
        <v>45</v>
      </c>
      <c r="D9" s="46"/>
      <c r="E9" s="46"/>
      <c r="F9" s="22"/>
    </row>
    <row r="10" spans="4:6" ht="12.75" customHeight="1">
      <c r="D10" s="26"/>
      <c r="E10" s="26"/>
      <c r="F10" s="23"/>
    </row>
    <row r="11" spans="1:6" ht="12.75">
      <c r="A11" t="s">
        <v>66</v>
      </c>
      <c r="D11" s="23">
        <v>331</v>
      </c>
      <c r="E11" s="26"/>
      <c r="F11" s="23">
        <v>87</v>
      </c>
    </row>
    <row r="12" spans="4:6" ht="12.75" customHeight="1">
      <c r="D12" s="23"/>
      <c r="E12" s="26"/>
      <c r="F12" s="23"/>
    </row>
    <row r="13" spans="1:6" ht="12.75">
      <c r="A13" t="s">
        <v>75</v>
      </c>
      <c r="D13" s="23">
        <v>-153</v>
      </c>
      <c r="E13" s="26"/>
      <c r="F13" s="23">
        <v>100</v>
      </c>
    </row>
    <row r="14" spans="4:6" ht="12.75" customHeight="1">
      <c r="D14" s="24"/>
      <c r="E14" s="26"/>
      <c r="F14" s="24"/>
    </row>
    <row r="15" spans="1:6" ht="12.75">
      <c r="A15" t="s">
        <v>78</v>
      </c>
      <c r="D15" s="23">
        <f>SUM(D11:D13)</f>
        <v>178</v>
      </c>
      <c r="E15" s="26"/>
      <c r="F15" s="23">
        <f>SUM(F11:F13)</f>
        <v>187</v>
      </c>
    </row>
    <row r="16" spans="4:6" ht="12.75" customHeight="1">
      <c r="D16" s="23"/>
      <c r="E16" s="26"/>
      <c r="F16" s="23"/>
    </row>
    <row r="17" spans="1:6" ht="12.75">
      <c r="A17" t="s">
        <v>19</v>
      </c>
      <c r="D17" s="23"/>
      <c r="E17" s="26"/>
      <c r="F17" s="23"/>
    </row>
    <row r="18" spans="2:6" ht="12.75">
      <c r="B18" t="s">
        <v>20</v>
      </c>
      <c r="D18" s="23">
        <v>2592</v>
      </c>
      <c r="E18" s="26"/>
      <c r="F18" s="23">
        <v>681</v>
      </c>
    </row>
    <row r="19" spans="2:6" ht="12.75">
      <c r="B19" t="s">
        <v>21</v>
      </c>
      <c r="D19" s="26">
        <v>-36</v>
      </c>
      <c r="E19" s="26"/>
      <c r="F19" s="26">
        <v>255</v>
      </c>
    </row>
    <row r="20" spans="4:6" ht="12.75" customHeight="1">
      <c r="D20" s="24"/>
      <c r="E20" s="26"/>
      <c r="F20" s="24"/>
    </row>
    <row r="21" spans="1:6" ht="12.75">
      <c r="A21" t="s">
        <v>77</v>
      </c>
      <c r="D21" s="26">
        <f>SUM(D15:D19)</f>
        <v>2734</v>
      </c>
      <c r="E21" s="26"/>
      <c r="F21" s="26">
        <f>SUM(F15:F19)</f>
        <v>1123</v>
      </c>
    </row>
    <row r="22" spans="4:6" ht="12.75" customHeight="1">
      <c r="D22" s="26"/>
      <c r="E22" s="26"/>
      <c r="F22" s="26"/>
    </row>
    <row r="23" spans="2:6" ht="12.75">
      <c r="B23" t="s">
        <v>22</v>
      </c>
      <c r="D23" s="23">
        <v>-34</v>
      </c>
      <c r="E23" s="26"/>
      <c r="F23" s="23">
        <v>-64</v>
      </c>
    </row>
    <row r="24" spans="4:6" ht="12.75" customHeight="1">
      <c r="D24" s="24"/>
      <c r="E24" s="26"/>
      <c r="F24" s="24"/>
    </row>
    <row r="25" spans="1:6" ht="12.75">
      <c r="A25" t="s">
        <v>79</v>
      </c>
      <c r="D25" s="26">
        <f>SUM(D21:D23)</f>
        <v>2700</v>
      </c>
      <c r="E25" s="26"/>
      <c r="F25" s="26">
        <f>SUM(F21:F23)</f>
        <v>1059</v>
      </c>
    </row>
    <row r="26" spans="4:6" ht="12.75" customHeight="1">
      <c r="D26" s="26"/>
      <c r="E26" s="26"/>
      <c r="F26" s="26"/>
    </row>
    <row r="27" spans="1:6" ht="12.75">
      <c r="A27" t="s">
        <v>97</v>
      </c>
      <c r="D27" s="26">
        <v>-51</v>
      </c>
      <c r="E27" s="26"/>
      <c r="F27" s="26">
        <v>60</v>
      </c>
    </row>
    <row r="28" spans="4:6" ht="12.75" customHeight="1">
      <c r="D28" s="23"/>
      <c r="E28" s="26"/>
      <c r="F28" s="23"/>
    </row>
    <row r="29" spans="1:6" ht="12.75">
      <c r="A29" t="s">
        <v>76</v>
      </c>
      <c r="D29" s="26">
        <v>-1658</v>
      </c>
      <c r="E29" s="26"/>
      <c r="F29" s="26">
        <v>-740</v>
      </c>
    </row>
    <row r="30" spans="4:6" ht="12.75" customHeight="1">
      <c r="D30" s="24"/>
      <c r="E30" s="26"/>
      <c r="F30" s="24"/>
    </row>
    <row r="31" spans="1:6" ht="12.75">
      <c r="A31" t="s">
        <v>98</v>
      </c>
      <c r="D31" s="23">
        <f>D25+D27+D29</f>
        <v>991</v>
      </c>
      <c r="E31" s="26"/>
      <c r="F31" s="23">
        <f>F25+F27+F29</f>
        <v>379</v>
      </c>
    </row>
    <row r="32" spans="4:6" ht="12.75" customHeight="1">
      <c r="D32" s="23"/>
      <c r="E32" s="26"/>
      <c r="F32" s="23"/>
    </row>
    <row r="33" spans="1:6" ht="12.75">
      <c r="A33" t="s">
        <v>53</v>
      </c>
      <c r="D33" s="23">
        <v>-603</v>
      </c>
      <c r="E33" s="26"/>
      <c r="F33" s="23">
        <v>-259</v>
      </c>
    </row>
    <row r="34" spans="4:6" ht="12.75" customHeight="1">
      <c r="D34" s="23"/>
      <c r="E34" s="26"/>
      <c r="F34" s="23"/>
    </row>
    <row r="35" spans="1:6" ht="13.5" thickBot="1">
      <c r="A35" t="s">
        <v>54</v>
      </c>
      <c r="D35" s="25">
        <f>SUM(D31:D33)</f>
        <v>388</v>
      </c>
      <c r="E35" s="26"/>
      <c r="F35" s="25">
        <f>SUM(F31:F33)</f>
        <v>120</v>
      </c>
    </row>
    <row r="36" spans="4:6" ht="12.75" customHeight="1" thickTop="1">
      <c r="D36" s="26"/>
      <c r="E36" s="26"/>
      <c r="F36" s="26"/>
    </row>
    <row r="37" spans="1:6" ht="12.75">
      <c r="A37" s="7" t="s">
        <v>50</v>
      </c>
      <c r="D37" s="26"/>
      <c r="E37" s="26"/>
      <c r="F37" s="26"/>
    </row>
    <row r="38" spans="1:6" ht="12.75" customHeight="1">
      <c r="A38" s="7"/>
      <c r="D38" s="26"/>
      <c r="E38" s="26"/>
      <c r="F38" s="26"/>
    </row>
    <row r="39" spans="1:6" ht="12.75">
      <c r="A39" s="14" t="s">
        <v>49</v>
      </c>
      <c r="D39" s="26">
        <v>1706</v>
      </c>
      <c r="E39" s="26"/>
      <c r="F39" s="26">
        <v>1048</v>
      </c>
    </row>
    <row r="40" spans="1:6" ht="12.75">
      <c r="A40" s="14" t="s">
        <v>48</v>
      </c>
      <c r="D40" s="26">
        <v>0</v>
      </c>
      <c r="E40" s="26"/>
      <c r="F40" s="26">
        <v>2</v>
      </c>
    </row>
    <row r="41" spans="1:6" ht="12.75">
      <c r="A41" s="14" t="s">
        <v>46</v>
      </c>
      <c r="D41" s="26">
        <v>-1318</v>
      </c>
      <c r="E41" s="26"/>
      <c r="F41" s="26">
        <v>-930</v>
      </c>
    </row>
    <row r="42" spans="1:6" ht="12.75" customHeight="1">
      <c r="A42" s="14"/>
      <c r="D42" s="24"/>
      <c r="E42" s="26"/>
      <c r="F42" s="24"/>
    </row>
    <row r="43" spans="4:6" ht="13.5" thickBot="1">
      <c r="D43" s="25">
        <f>SUM(D39:D41)</f>
        <v>388</v>
      </c>
      <c r="E43" s="26"/>
      <c r="F43" s="25">
        <f>SUM(F39:F41)</f>
        <v>120</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23</v>
      </c>
    </row>
    <row r="54" ht="12.75">
      <c r="A54" t="s">
        <v>94</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36" bottom="0.38" header="0.29" footer="0.21"/>
  <pageSetup fitToHeight="1" fitToWidth="1" horizontalDpi="600" verticalDpi="600" orientation="portrait" scale="84"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Alliance Berhad</cp:lastModifiedBy>
  <cp:lastPrinted>2008-05-07T04:15:22Z</cp:lastPrinted>
  <dcterms:created xsi:type="dcterms:W3CDTF">2002-11-06T13:29:47Z</dcterms:created>
  <dcterms:modified xsi:type="dcterms:W3CDTF">2008-05-16T04:51:08Z</dcterms:modified>
  <cp:category/>
  <cp:version/>
  <cp:contentType/>
  <cp:contentStatus/>
</cp:coreProperties>
</file>